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114"/>
  <workbookPr showInkAnnotation="0" autoCompressPictures="0"/>
  <bookViews>
    <workbookView xWindow="360" yWindow="60" windowWidth="11340" windowHeight="6030"/>
  </bookViews>
  <sheets>
    <sheet name="Statement" sheetId="3" r:id="rId1"/>
    <sheet name="Bonus sales report" sheetId="1" r:id="rId2"/>
    <sheet name="Bonus sales analysis" sheetId="2" r:id="rId3"/>
  </sheets>
  <calcPr calcId="144315"/>
  <webPublishing codePage="1252"/>
</workbook>
</file>

<file path=xl/calcChain.xml><?xml version="1.0" encoding="utf-8"?>
<calcChain xmlns="http://schemas.openxmlformats.org/spreadsheetml/2006/main">
  <c r="F5" i="1" l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D9" i="3"/>
  <c r="F9" i="3" s="1"/>
  <c r="D8" i="3"/>
  <c r="F8" i="3" s="1"/>
  <c r="D7" i="3"/>
  <c r="F7" i="3" s="1"/>
  <c r="D6" i="3"/>
  <c r="F6" i="3" s="1"/>
  <c r="D5" i="3"/>
  <c r="F5" i="3" s="1"/>
  <c r="D4" i="3"/>
  <c r="F4" i="3" s="1"/>
</calcChain>
</file>

<file path=xl/sharedStrings.xml><?xml version="1.0" encoding="utf-8"?>
<sst xmlns="http://schemas.openxmlformats.org/spreadsheetml/2006/main" count="73" uniqueCount="56">
  <si>
    <t>Salesperson</t>
  </si>
  <si>
    <t>Total sales</t>
  </si>
  <si>
    <t>Qtr1</t>
  </si>
  <si>
    <t>Qtr2</t>
  </si>
  <si>
    <t>Qtr3</t>
  </si>
  <si>
    <t>Qtr4</t>
  </si>
  <si>
    <t>Bill MacArthur</t>
  </si>
  <si>
    <t>Jamie Morrison</t>
  </si>
  <si>
    <t>Maureen O'Connor</t>
  </si>
  <si>
    <t>Rebecca Austin</t>
  </si>
  <si>
    <t>Paul Anderson</t>
  </si>
  <si>
    <t>Cynthia Roberts</t>
  </si>
  <si>
    <t>Rita Greg</t>
  </si>
  <si>
    <t>Trevor Johnson</t>
  </si>
  <si>
    <t>Kevin Meyers</t>
  </si>
  <si>
    <t>Adam Long</t>
  </si>
  <si>
    <t>Kendra James</t>
  </si>
  <si>
    <t>Michael Lee</t>
  </si>
  <si>
    <t>Sandra Lawrence</t>
  </si>
  <si>
    <t>Mary Smith</t>
  </si>
  <si>
    <t>Annie Philips</t>
  </si>
  <si>
    <t>Outlander Spices</t>
  </si>
  <si>
    <t>Store code</t>
  </si>
  <si>
    <t>Region</t>
  </si>
  <si>
    <t>Increase/ decrease in sales</t>
  </si>
  <si>
    <t>S001</t>
  </si>
  <si>
    <t>East</t>
  </si>
  <si>
    <t>S002</t>
  </si>
  <si>
    <t>West</t>
  </si>
  <si>
    <t>S003</t>
  </si>
  <si>
    <t>North</t>
  </si>
  <si>
    <t>S004</t>
  </si>
  <si>
    <t>S005</t>
  </si>
  <si>
    <t>South</t>
  </si>
  <si>
    <t>S006</t>
  </si>
  <si>
    <t>S007</t>
  </si>
  <si>
    <t>S008</t>
  </si>
  <si>
    <t>S009</t>
  </si>
  <si>
    <t>S010</t>
  </si>
  <si>
    <t>S011</t>
  </si>
  <si>
    <t>S012</t>
  </si>
  <si>
    <t>S013</t>
  </si>
  <si>
    <t>S014</t>
  </si>
  <si>
    <t>S015</t>
  </si>
  <si>
    <t>Fixed cost</t>
  </si>
  <si>
    <t>Variable cost</t>
  </si>
  <si>
    <t>Total cost</t>
  </si>
  <si>
    <t>Total revenue</t>
  </si>
  <si>
    <t>%Profit</t>
  </si>
  <si>
    <t>Last year</t>
  </si>
  <si>
    <t>This year</t>
  </si>
  <si>
    <t>Central</t>
  </si>
  <si>
    <t>HQ</t>
  </si>
  <si>
    <t>Regional Profits</t>
  </si>
  <si>
    <t>Bonus sales per quarter</t>
  </si>
  <si>
    <t>Bonus sales analysis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</si>
</sst>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  <numFmt numFmtId="165" formatCode="&quot;$&quot;#,##0;[Red]&quot;$&quot;#,##0"/>
  </numFmts>
  <fonts count="12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i/>
      <sz val="11"/>
      <name val="Arial"/>
      <family val="2"/>
    </font>
    <font>
      <i/>
      <sz val="26"/>
      <color indexed="9"/>
      <name val="Times New Roman"/>
      <family val="1"/>
    </font>
    <font>
      <b/>
      <sz val="11"/>
      <color indexed="18"/>
      <name val="Arial"/>
      <family val="2"/>
    </font>
    <font>
      <sz val="11"/>
      <color indexed="18"/>
      <name val="Arial"/>
      <family val="2"/>
    </font>
    <font>
      <sz val="11"/>
      <name val="Calibri"/>
      <family val="2"/>
    </font>
    <font>
      <b/>
      <sz val="16"/>
      <name val="Calibri"/>
      <family val="2"/>
    </font>
    <font>
      <b/>
      <sz val="11"/>
      <color indexed="18"/>
      <name val="Calibri"/>
      <family val="2"/>
    </font>
    <font>
      <sz val="11"/>
      <color indexed="18"/>
      <name val="Calibri"/>
      <family val="2"/>
    </font>
    <font>
      <b/>
      <sz val="1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47"/>
      </patternFill>
    </fill>
    <fill>
      <patternFill patternType="solid">
        <fgColor indexed="18"/>
      </patternFill>
    </fill>
    <fill>
      <patternFill patternType="solid">
        <fgColor indexed="41"/>
      </patternFill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0">
    <xf numFmtId="0" fontId="0" fillId="0" borderId="0" xfId="0"/>
    <xf numFmtId="0" fontId="6" fillId="0" borderId="1" xfId="0" applyFont="1" applyFill="1" applyBorder="1"/>
    <xf numFmtId="0" fontId="6" fillId="0" borderId="2" xfId="0" applyFont="1" applyFill="1" applyBorder="1"/>
    <xf numFmtId="0" fontId="7" fillId="0" borderId="8" xfId="0" applyFont="1" applyBorder="1"/>
    <xf numFmtId="0" fontId="7" fillId="0" borderId="0" xfId="0" applyFont="1"/>
    <xf numFmtId="9" fontId="7" fillId="0" borderId="0" xfId="2" applyFont="1"/>
    <xf numFmtId="0" fontId="9" fillId="2" borderId="4" xfId="0" applyFont="1" applyFill="1" applyBorder="1" applyAlignment="1">
      <alignment horizontal="center" vertical="center"/>
    </xf>
    <xf numFmtId="0" fontId="9" fillId="2" borderId="5" xfId="0" applyFont="1" applyFill="1" applyBorder="1" applyAlignment="1">
      <alignment horizontal="center" vertical="center"/>
    </xf>
    <xf numFmtId="0" fontId="10" fillId="0" borderId="3" xfId="0" applyFont="1" applyFill="1" applyBorder="1"/>
    <xf numFmtId="165" fontId="10" fillId="0" borderId="3" xfId="1" applyNumberFormat="1" applyFont="1" applyFill="1" applyBorder="1" applyAlignment="1">
      <alignment horizontal="right"/>
    </xf>
    <xf numFmtId="0" fontId="10" fillId="0" borderId="1" xfId="0" applyFont="1" applyFill="1" applyBorder="1"/>
    <xf numFmtId="165" fontId="10" fillId="0" borderId="1" xfId="1" applyNumberFormat="1" applyFont="1" applyFill="1" applyBorder="1" applyAlignment="1">
      <alignment horizontal="right"/>
    </xf>
    <xf numFmtId="0" fontId="10" fillId="0" borderId="2" xfId="0" applyFont="1" applyFill="1" applyBorder="1"/>
    <xf numFmtId="165" fontId="10" fillId="0" borderId="2" xfId="1" applyNumberFormat="1" applyFont="1" applyFill="1" applyBorder="1" applyAlignment="1">
      <alignment horizontal="right"/>
    </xf>
    <xf numFmtId="0" fontId="11" fillId="0" borderId="0" xfId="0" applyFont="1" applyAlignment="1"/>
    <xf numFmtId="0" fontId="11" fillId="0" borderId="0" xfId="0" applyFont="1" applyBorder="1" applyAlignment="1">
      <alignment horizontal="left"/>
    </xf>
    <xf numFmtId="164" fontId="7" fillId="0" borderId="0" xfId="1" applyNumberFormat="1" applyFont="1" applyFill="1" applyBorder="1"/>
    <xf numFmtId="165" fontId="6" fillId="0" borderId="1" xfId="1" applyNumberFormat="1" applyFont="1" applyBorder="1" applyAlignment="1">
      <alignment horizontal="right"/>
    </xf>
    <xf numFmtId="165" fontId="6" fillId="0" borderId="6" xfId="1" applyNumberFormat="1" applyFont="1" applyBorder="1" applyAlignment="1">
      <alignment horizontal="right"/>
    </xf>
    <xf numFmtId="165" fontId="6" fillId="0" borderId="2" xfId="1" applyNumberFormat="1" applyFont="1" applyBorder="1" applyAlignment="1">
      <alignment horizontal="right"/>
    </xf>
    <xf numFmtId="165" fontId="6" fillId="0" borderId="7" xfId="1" applyNumberFormat="1" applyFont="1" applyBorder="1" applyAlignment="1">
      <alignment horizontal="right"/>
    </xf>
    <xf numFmtId="0" fontId="8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7" fillId="0" borderId="13" xfId="0" applyFont="1" applyBorder="1" applyAlignment="1">
      <alignment horizontal="center"/>
    </xf>
    <xf numFmtId="0" fontId="11" fillId="0" borderId="0" xfId="0" applyFont="1" applyBorder="1" applyAlignment="1">
      <alignment horizontal="center" vertical="center"/>
    </xf>
    <xf numFmtId="0" fontId="4" fillId="3" borderId="0" xfId="0" applyFont="1" applyFill="1" applyBorder="1" applyAlignment="1">
      <alignment horizontal="center"/>
    </xf>
    <xf numFmtId="0" fontId="9" fillId="2" borderId="3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/>
    </xf>
    <xf numFmtId="0" fontId="9" fillId="2" borderId="9" xfId="0" applyFont="1" applyFill="1" applyBorder="1" applyAlignment="1">
      <alignment horizontal="center" vertical="center"/>
    </xf>
    <xf numFmtId="0" fontId="4" fillId="3" borderId="10" xfId="0" applyFont="1" applyFill="1" applyBorder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4" fillId="3" borderId="5" xfId="0" applyFont="1" applyFill="1" applyBorder="1" applyAlignment="1">
      <alignment horizontal="center"/>
    </xf>
    <xf numFmtId="0" fontId="3" fillId="4" borderId="10" xfId="0" applyFont="1" applyFill="1" applyBorder="1" applyAlignment="1">
      <alignment horizontal="center"/>
    </xf>
    <xf numFmtId="0" fontId="3" fillId="4" borderId="11" xfId="0" applyFont="1" applyFill="1" applyBorder="1" applyAlignment="1">
      <alignment horizontal="center"/>
    </xf>
    <xf numFmtId="0" fontId="3" fillId="4" borderId="5" xfId="0" applyFont="1" applyFill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5" fillId="2" borderId="3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</cellXfs>
  <cellStyles count="3">
    <cellStyle name="Currency" xfId="1" builtinId="4"/>
    <cellStyle name="Normal" xfId="0" builtinId="0"/>
    <cellStyle name="Percent" xfId="2" builtinId="5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Custom Theme">
  <a:themeElements>
    <a:clrScheme name="Office Colors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FAF3E8" mc:Ignorable=""/>
      </a:lt2>
      <a:accent1>
        <a:srgbClr xmlns:mc="http://schemas.openxmlformats.org/markup-compatibility/2006" xmlns:a14="http://schemas.microsoft.com/office/drawing/2010/main" val="5C83B4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DBB61" mc:Ignorable=""/>
      </a:accent3>
      <a:accent4>
        <a:srgbClr xmlns:mc="http://schemas.openxmlformats.org/markup-compatibility/2006" xmlns:a14="http://schemas.microsoft.com/office/drawing/2010/main" val="8066A0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59D5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 Fonts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 Effects">
      <a: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65000"/>
                <a:shade val="100000"/>
                <a:satMod val="133000"/>
              </a:schemeClr>
            </a:gs>
            <a:gs pos="15000">
              <a:schemeClr val="phClr">
                <a:tint val="50000"/>
                <a:shade val="100000"/>
                <a:satMod val="140000"/>
              </a:schemeClr>
            </a:gs>
            <a:gs pos="100000">
              <a:schemeClr val="phClr">
                <a:tint val="10000"/>
                <a:shade val="100000"/>
                <a:satMod val="13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75000"/>
                <a:satMod val="160000"/>
              </a:schemeClr>
            </a:gs>
            <a:gs pos="62000">
              <a:schemeClr val="phClr">
                <a:tint val="100000"/>
                <a:shade val="100000"/>
                <a:satMod val="125000"/>
              </a:schemeClr>
            </a:gs>
            <a:gs pos="100000">
              <a:schemeClr val="phClr">
                <a:tint val="80000"/>
                <a:shade val="100000"/>
                <a:satMod val="140000"/>
              </a:schemeClr>
            </a:gs>
          </a:gsLst>
          <a:lin ang="16200000" scaled="1"/>
        </a:gradFill>
      </a:fillStyleLst>
      <a:lnStyleLst>
        <a:ln w="12700">
          <a:solidFill>
            <a:schemeClr val="phClr"/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50800" dist="25400" dir="5400000">
              <a:srgbClr xmlns:mc="http://schemas.openxmlformats.org/markup-compatibility/2006" xmlns:a14="http://schemas.microsoft.com/office/drawing/2010/main" val="000000" mc:Ignorable="">
                <a:alpha val="43137"/>
              </a:srgbClr>
            </a:outerShdw>
          </a:effectLst>
        </a:effectStyle>
        <a:effectStyle>
          <a:effectLst>
            <a:outerShdw blurRad="50800" dist="38100" dir="5400000">
              <a:srgbClr xmlns:mc="http://schemas.openxmlformats.org/markup-compatibility/2006" xmlns:a14="http://schemas.microsoft.com/office/drawing/2010/main" val="000000" mc:Ignorable="">
                <a:alpha val="61176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6500000"/>
            </a:lightRig>
          </a:scene3d>
          <a:sp3d contourW="12700" prstMaterial="powder">
            <a:bevelT h="508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  <a:effectStyle>
          <a:effectLst>
            <a:reflection blurRad="12700" stA="25000" endPos="28000" dist="38100" dir="5400000" sy="-100000" rotWithShape="0"/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>
            <a:bevelT w="139700" h="381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</a:effectStyleLst>
      <a:bg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100000"/>
                <a:shade val="50000"/>
                <a:satMod val="145000"/>
              </a:schemeClr>
            </a:gs>
            <a:gs pos="40000">
              <a:schemeClr val="phClr">
                <a:tint val="100000"/>
                <a:shade val="70000"/>
                <a:satMod val="145000"/>
              </a:schemeClr>
            </a:gs>
            <a:gs pos="100000">
              <a:schemeClr val="phClr">
                <a:tint val="85000"/>
                <a:shade val="100000"/>
                <a:satMod val="15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50000"/>
                <a:satMod val="145000"/>
              </a:schemeClr>
            </a:gs>
            <a:gs pos="30000">
              <a:schemeClr val="phClr">
                <a:tint val="100000"/>
                <a:shade val="65000"/>
                <a:satMod val="155000"/>
              </a:schemeClr>
            </a:gs>
            <a:gs pos="100000">
              <a:schemeClr val="phClr">
                <a:tint val="60000"/>
                <a:shade val="100000"/>
                <a:satMod val="170000"/>
              </a:schemeClr>
            </a:gs>
          </a:gsLst>
          <a:lin ang="16200000" scaled="1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F9"/>
  <sheetViews>
    <sheetView tabSelected="1" workbookViewId="0">
      <selection sqref="A1:F2"/>
    </sheetView>
  </sheetViews>
  <sheetFormatPr defaultRowHeight="15" customHeight="1" x14ac:dyDescent="0.25"/>
  <cols>
    <col min="1" max="1" width="8.7109375" style="4" customWidth="1"/>
    <col min="2" max="2" width="9.7109375" style="4" bestFit="1" customWidth="1"/>
    <col min="3" max="3" width="12.140625" style="4" bestFit="1" customWidth="1"/>
    <col min="4" max="4" width="9.28515625" style="4" bestFit="1" customWidth="1"/>
    <col min="5" max="5" width="13.28515625" style="4" bestFit="1" customWidth="1"/>
    <col min="6" max="6" width="8" style="4" bestFit="1" customWidth="1"/>
    <col min="7" max="16384" width="9.140625" style="4"/>
  </cols>
  <sheetData>
    <row r="1" spans="1:6" ht="15" customHeight="1" x14ac:dyDescent="0.25">
      <c r="A1" s="21" t="s">
        <v>53</v>
      </c>
      <c r="B1" s="22"/>
      <c r="C1" s="22"/>
      <c r="D1" s="22"/>
      <c r="E1" s="22"/>
      <c r="F1" s="22"/>
    </row>
    <row r="2" spans="1:6" ht="15" customHeight="1" x14ac:dyDescent="0.25">
      <c r="A2" s="23"/>
      <c r="B2" s="23"/>
      <c r="C2" s="23"/>
      <c r="D2" s="23"/>
      <c r="E2" s="23"/>
      <c r="F2" s="23"/>
    </row>
    <row r="3" spans="1:6" ht="15" customHeight="1" x14ac:dyDescent="0.25">
      <c r="A3" s="3" t="s">
        <v>23</v>
      </c>
      <c r="B3" s="3" t="s">
        <v>44</v>
      </c>
      <c r="C3" s="3" t="s">
        <v>45</v>
      </c>
      <c r="D3" s="3" t="s">
        <v>46</v>
      </c>
      <c r="E3" s="3" t="s">
        <v>47</v>
      </c>
      <c r="F3" s="3" t="s">
        <v>48</v>
      </c>
    </row>
    <row r="4" spans="1:6" ht="15" customHeight="1" x14ac:dyDescent="0.25">
      <c r="A4" s="4" t="s">
        <v>30</v>
      </c>
      <c r="B4" s="4">
        <v>60000</v>
      </c>
      <c r="C4" s="4">
        <v>55000</v>
      </c>
      <c r="D4" s="4">
        <f t="shared" ref="D4:D9" si="0">B4+C4</f>
        <v>115000</v>
      </c>
      <c r="E4" s="4">
        <v>135000</v>
      </c>
      <c r="F4" s="5">
        <f t="shared" ref="F4:F9" si="1">(E4-D4)/E4</f>
        <v>0.14814814814814814</v>
      </c>
    </row>
    <row r="5" spans="1:6" ht="15" customHeight="1" x14ac:dyDescent="0.25">
      <c r="A5" s="4" t="s">
        <v>33</v>
      </c>
      <c r="B5" s="4">
        <v>80000</v>
      </c>
      <c r="C5" s="4">
        <v>75000</v>
      </c>
      <c r="D5" s="4">
        <f t="shared" si="0"/>
        <v>155000</v>
      </c>
      <c r="E5" s="4">
        <v>160000</v>
      </c>
      <c r="F5" s="5">
        <f t="shared" si="1"/>
        <v>3.125E-2</v>
      </c>
    </row>
    <row r="6" spans="1:6" ht="15" customHeight="1" x14ac:dyDescent="0.25">
      <c r="A6" s="4" t="s">
        <v>26</v>
      </c>
      <c r="B6" s="4">
        <v>90000</v>
      </c>
      <c r="C6" s="4">
        <v>80000</v>
      </c>
      <c r="D6" s="4">
        <f t="shared" si="0"/>
        <v>170000</v>
      </c>
      <c r="E6" s="4">
        <v>182000</v>
      </c>
      <c r="F6" s="5">
        <f t="shared" si="1"/>
        <v>6.5934065934065936E-2</v>
      </c>
    </row>
    <row r="7" spans="1:6" ht="15" customHeight="1" x14ac:dyDescent="0.25">
      <c r="A7" s="4" t="s">
        <v>51</v>
      </c>
      <c r="B7" s="4">
        <v>107500</v>
      </c>
      <c r="C7" s="4">
        <v>88000</v>
      </c>
      <c r="D7" s="4">
        <f t="shared" si="0"/>
        <v>195500</v>
      </c>
      <c r="F7" s="5" t="e">
        <f t="shared" si="1"/>
        <v>#DIV/0!</v>
      </c>
    </row>
    <row r="8" spans="1:6" ht="15" customHeight="1" x14ac:dyDescent="0.25">
      <c r="A8" s="4" t="s">
        <v>28</v>
      </c>
      <c r="B8" s="4">
        <v>109000</v>
      </c>
      <c r="C8" s="4">
        <v>90000</v>
      </c>
      <c r="D8" s="4">
        <f t="shared" si="0"/>
        <v>199000</v>
      </c>
      <c r="E8" s="4">
        <v>225000</v>
      </c>
      <c r="F8" s="5">
        <f t="shared" si="1"/>
        <v>0.11555555555555555</v>
      </c>
    </row>
    <row r="9" spans="1:6" ht="15" customHeight="1" x14ac:dyDescent="0.25">
      <c r="A9" s="4" t="s">
        <v>52</v>
      </c>
      <c r="B9" s="4">
        <v>110000</v>
      </c>
      <c r="C9" s="4">
        <v>96000</v>
      </c>
      <c r="D9" s="4">
        <f t="shared" si="0"/>
        <v>206000</v>
      </c>
      <c r="E9" s="4">
        <v>236000</v>
      </c>
      <c r="F9" s="5">
        <f t="shared" si="1"/>
        <v>0.1271186440677966</v>
      </c>
    </row>
  </sheetData>
  <mergeCells count="1">
    <mergeCell ref="A1:F2"/>
  </mergeCells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G19"/>
  <sheetViews>
    <sheetView workbookViewId="0">
      <selection sqref="A1:F1"/>
    </sheetView>
  </sheetViews>
  <sheetFormatPr defaultRowHeight="15" customHeight="1" x14ac:dyDescent="0.25"/>
  <cols>
    <col min="1" max="1" width="16.42578125" style="4" customWidth="1"/>
    <col min="2" max="5" width="9.5703125" style="4" customWidth="1"/>
    <col min="6" max="6" width="11.7109375" style="4" customWidth="1"/>
    <col min="7" max="16384" width="9.140625" style="4"/>
  </cols>
  <sheetData>
    <row r="1" spans="1:7" ht="33" customHeight="1" x14ac:dyDescent="0.45">
      <c r="A1" s="25" t="s">
        <v>21</v>
      </c>
      <c r="B1" s="25"/>
      <c r="C1" s="25"/>
      <c r="D1" s="25"/>
      <c r="E1" s="25"/>
      <c r="F1" s="25"/>
    </row>
    <row r="2" spans="1:7" ht="15" customHeight="1" thickBot="1" x14ac:dyDescent="0.3">
      <c r="A2" s="14"/>
      <c r="E2" s="15"/>
      <c r="F2" s="15"/>
      <c r="G2" s="15"/>
    </row>
    <row r="3" spans="1:7" ht="15" customHeight="1" thickBot="1" x14ac:dyDescent="0.3">
      <c r="A3" s="26" t="s">
        <v>0</v>
      </c>
      <c r="B3" s="28" t="s">
        <v>54</v>
      </c>
      <c r="C3" s="28"/>
      <c r="D3" s="28"/>
      <c r="E3" s="28"/>
      <c r="F3" s="26" t="s">
        <v>1</v>
      </c>
      <c r="G3" s="24"/>
    </row>
    <row r="4" spans="1:7" ht="15" customHeight="1" thickBot="1" x14ac:dyDescent="0.3">
      <c r="A4" s="27"/>
      <c r="B4" s="6" t="s">
        <v>2</v>
      </c>
      <c r="C4" s="6" t="s">
        <v>3</v>
      </c>
      <c r="D4" s="6" t="s">
        <v>4</v>
      </c>
      <c r="E4" s="7" t="s">
        <v>5</v>
      </c>
      <c r="F4" s="27"/>
      <c r="G4" s="24"/>
    </row>
    <row r="5" spans="1:7" ht="15" customHeight="1" x14ac:dyDescent="0.25">
      <c r="A5" s="8" t="s">
        <v>6</v>
      </c>
      <c r="B5" s="9">
        <v>2500</v>
      </c>
      <c r="C5" s="9">
        <v>2750</v>
      </c>
      <c r="D5" s="9">
        <v>3500</v>
      </c>
      <c r="E5" s="9">
        <v>3700</v>
      </c>
      <c r="F5" s="9">
        <f t="shared" ref="F5:F19" si="0">SUM(B5:E5)</f>
        <v>12450</v>
      </c>
      <c r="G5" s="16"/>
    </row>
    <row r="6" spans="1:7" ht="15" customHeight="1" x14ac:dyDescent="0.25">
      <c r="A6" s="10" t="s">
        <v>7</v>
      </c>
      <c r="B6" s="11">
        <v>3560</v>
      </c>
      <c r="C6" s="11">
        <v>3000</v>
      </c>
      <c r="D6" s="11">
        <v>1700</v>
      </c>
      <c r="E6" s="11">
        <v>2000</v>
      </c>
      <c r="F6" s="11">
        <f t="shared" si="0"/>
        <v>10260</v>
      </c>
      <c r="G6" s="16"/>
    </row>
    <row r="7" spans="1:7" ht="15" customHeight="1" x14ac:dyDescent="0.25">
      <c r="A7" s="10" t="s">
        <v>8</v>
      </c>
      <c r="B7" s="11">
        <v>4500</v>
      </c>
      <c r="C7" s="11">
        <v>4000</v>
      </c>
      <c r="D7" s="11">
        <v>3500</v>
      </c>
      <c r="E7" s="11">
        <v>3700</v>
      </c>
      <c r="F7" s="11">
        <f t="shared" si="0"/>
        <v>15700</v>
      </c>
      <c r="G7" s="16"/>
    </row>
    <row r="8" spans="1:7" ht="15" customHeight="1" x14ac:dyDescent="0.25">
      <c r="A8" s="10" t="s">
        <v>9</v>
      </c>
      <c r="B8" s="11">
        <v>3250</v>
      </c>
      <c r="C8" s="11">
        <v>2725</v>
      </c>
      <c r="D8" s="11">
        <v>3000</v>
      </c>
      <c r="E8" s="11">
        <v>3250</v>
      </c>
      <c r="F8" s="11">
        <f t="shared" si="0"/>
        <v>12225</v>
      </c>
      <c r="G8" s="16"/>
    </row>
    <row r="9" spans="1:7" ht="15" customHeight="1" x14ac:dyDescent="0.25">
      <c r="A9" s="10" t="s">
        <v>10</v>
      </c>
      <c r="B9" s="11">
        <v>2520</v>
      </c>
      <c r="C9" s="11">
        <v>2000</v>
      </c>
      <c r="D9" s="11">
        <v>2500</v>
      </c>
      <c r="E9" s="11">
        <v>2700</v>
      </c>
      <c r="F9" s="11">
        <f t="shared" si="0"/>
        <v>9720</v>
      </c>
      <c r="G9" s="16"/>
    </row>
    <row r="10" spans="1:7" ht="15" customHeight="1" x14ac:dyDescent="0.25">
      <c r="A10" s="10" t="s">
        <v>11</v>
      </c>
      <c r="B10" s="11">
        <v>1500</v>
      </c>
      <c r="C10" s="11">
        <v>1700</v>
      </c>
      <c r="D10" s="11">
        <v>1800</v>
      </c>
      <c r="E10" s="11">
        <v>2000</v>
      </c>
      <c r="F10" s="11">
        <f t="shared" si="0"/>
        <v>7000</v>
      </c>
      <c r="G10" s="16"/>
    </row>
    <row r="11" spans="1:7" ht="15" customHeight="1" x14ac:dyDescent="0.25">
      <c r="A11" s="10" t="s">
        <v>12</v>
      </c>
      <c r="B11" s="11">
        <v>4590</v>
      </c>
      <c r="C11" s="11">
        <v>4050</v>
      </c>
      <c r="D11" s="11">
        <v>4500</v>
      </c>
      <c r="E11" s="11">
        <v>3700</v>
      </c>
      <c r="F11" s="11">
        <f t="shared" si="0"/>
        <v>16840</v>
      </c>
      <c r="G11" s="16"/>
    </row>
    <row r="12" spans="1:7" ht="15" customHeight="1" x14ac:dyDescent="0.25">
      <c r="A12" s="10" t="s">
        <v>13</v>
      </c>
      <c r="B12" s="11">
        <v>3660</v>
      </c>
      <c r="C12" s="11">
        <v>3200</v>
      </c>
      <c r="D12" s="11">
        <v>3000</v>
      </c>
      <c r="E12" s="11">
        <v>2250</v>
      </c>
      <c r="F12" s="11">
        <f t="shared" si="0"/>
        <v>12110</v>
      </c>
      <c r="G12" s="16"/>
    </row>
    <row r="13" spans="1:7" ht="15" customHeight="1" x14ac:dyDescent="0.25">
      <c r="A13" s="10" t="s">
        <v>14</v>
      </c>
      <c r="B13" s="11">
        <v>1790</v>
      </c>
      <c r="C13" s="11">
        <v>1800</v>
      </c>
      <c r="D13" s="11">
        <v>2000</v>
      </c>
      <c r="E13" s="11">
        <v>2200</v>
      </c>
      <c r="F13" s="11">
        <f t="shared" si="0"/>
        <v>7790</v>
      </c>
      <c r="G13" s="16"/>
    </row>
    <row r="14" spans="1:7" ht="15" customHeight="1" x14ac:dyDescent="0.25">
      <c r="A14" s="10" t="s">
        <v>15</v>
      </c>
      <c r="B14" s="11">
        <v>1700</v>
      </c>
      <c r="C14" s="11">
        <v>1950</v>
      </c>
      <c r="D14" s="11">
        <v>2500</v>
      </c>
      <c r="E14" s="11">
        <v>2750</v>
      </c>
      <c r="F14" s="11">
        <f t="shared" si="0"/>
        <v>8900</v>
      </c>
      <c r="G14" s="16"/>
    </row>
    <row r="15" spans="1:7" ht="15" customHeight="1" x14ac:dyDescent="0.25">
      <c r="A15" s="10" t="s">
        <v>16</v>
      </c>
      <c r="B15" s="11">
        <v>1650</v>
      </c>
      <c r="C15" s="11">
        <v>2000</v>
      </c>
      <c r="D15" s="11">
        <v>1500</v>
      </c>
      <c r="E15" s="11">
        <v>1750</v>
      </c>
      <c r="F15" s="11">
        <f t="shared" si="0"/>
        <v>6900</v>
      </c>
      <c r="G15" s="16"/>
    </row>
    <row r="16" spans="1:7" ht="15" customHeight="1" x14ac:dyDescent="0.25">
      <c r="A16" s="10" t="s">
        <v>17</v>
      </c>
      <c r="B16" s="11">
        <v>2050</v>
      </c>
      <c r="C16" s="11">
        <v>2500</v>
      </c>
      <c r="D16" s="11">
        <v>2800</v>
      </c>
      <c r="E16" s="11">
        <v>3200</v>
      </c>
      <c r="F16" s="11">
        <f t="shared" si="0"/>
        <v>10550</v>
      </c>
      <c r="G16" s="16"/>
    </row>
    <row r="17" spans="1:7" ht="15" customHeight="1" x14ac:dyDescent="0.25">
      <c r="A17" s="10" t="s">
        <v>18</v>
      </c>
      <c r="B17" s="11">
        <v>3425</v>
      </c>
      <c r="C17" s="11">
        <v>3750</v>
      </c>
      <c r="D17" s="11">
        <v>4000</v>
      </c>
      <c r="E17" s="11">
        <v>3120</v>
      </c>
      <c r="F17" s="11">
        <f t="shared" si="0"/>
        <v>14295</v>
      </c>
      <c r="G17" s="16"/>
    </row>
    <row r="18" spans="1:7" ht="15" customHeight="1" x14ac:dyDescent="0.25">
      <c r="A18" s="10" t="s">
        <v>19</v>
      </c>
      <c r="B18" s="11">
        <v>4540</v>
      </c>
      <c r="C18" s="11">
        <v>2700</v>
      </c>
      <c r="D18" s="11">
        <v>3000</v>
      </c>
      <c r="E18" s="11">
        <v>3200</v>
      </c>
      <c r="F18" s="11">
        <f t="shared" si="0"/>
        <v>13440</v>
      </c>
      <c r="G18" s="16"/>
    </row>
    <row r="19" spans="1:7" ht="15" customHeight="1" thickBot="1" x14ac:dyDescent="0.3">
      <c r="A19" s="12" t="s">
        <v>20</v>
      </c>
      <c r="B19" s="13">
        <v>1200</v>
      </c>
      <c r="C19" s="13">
        <v>1700</v>
      </c>
      <c r="D19" s="13">
        <v>1800</v>
      </c>
      <c r="E19" s="13">
        <v>2000</v>
      </c>
      <c r="F19" s="13">
        <f t="shared" si="0"/>
        <v>6700</v>
      </c>
      <c r="G19" s="16"/>
    </row>
  </sheetData>
  <mergeCells count="5">
    <mergeCell ref="G3:G4"/>
    <mergeCell ref="A1:F1"/>
    <mergeCell ref="A3:A4"/>
    <mergeCell ref="B3:E3"/>
    <mergeCell ref="F3:F4"/>
  </mergeCells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E22"/>
  <sheetViews>
    <sheetView workbookViewId="0">
      <selection sqref="A1:E1"/>
    </sheetView>
  </sheetViews>
  <sheetFormatPr defaultRowHeight="12.75" x14ac:dyDescent="0.2"/>
  <cols>
    <col min="1" max="1" width="11.140625" customWidth="1"/>
    <col min="2" max="2" width="10.85546875" customWidth="1"/>
    <col min="3" max="3" width="11.140625" customWidth="1"/>
    <col min="4" max="4" width="11.28515625" customWidth="1"/>
    <col min="5" max="5" width="11" customWidth="1"/>
  </cols>
  <sheetData>
    <row r="1" spans="1:5" ht="33.75" thickBot="1" x14ac:dyDescent="0.5">
      <c r="A1" s="29" t="s">
        <v>21</v>
      </c>
      <c r="B1" s="30"/>
      <c r="C1" s="30"/>
      <c r="D1" s="30"/>
      <c r="E1" s="31"/>
    </row>
    <row r="2" spans="1:5" ht="15" thickBot="1" x14ac:dyDescent="0.25">
      <c r="A2" s="32" t="s">
        <v>55</v>
      </c>
      <c r="B2" s="33"/>
      <c r="C2" s="33"/>
      <c r="D2" s="33"/>
      <c r="E2" s="34"/>
    </row>
    <row r="5" spans="1:5" ht="0.75" customHeight="1" thickBot="1" x14ac:dyDescent="0.25">
      <c r="C5" s="35"/>
      <c r="D5" s="35"/>
      <c r="E5" s="35"/>
    </row>
    <row r="6" spans="1:5" ht="24.75" customHeight="1" x14ac:dyDescent="0.2">
      <c r="A6" s="36" t="s">
        <v>22</v>
      </c>
      <c r="B6" s="36" t="s">
        <v>23</v>
      </c>
      <c r="C6" s="36" t="s">
        <v>49</v>
      </c>
      <c r="D6" s="36" t="s">
        <v>50</v>
      </c>
      <c r="E6" s="38" t="s">
        <v>24</v>
      </c>
    </row>
    <row r="7" spans="1:5" ht="22.5" customHeight="1" thickBot="1" x14ac:dyDescent="0.25">
      <c r="A7" s="37"/>
      <c r="B7" s="37"/>
      <c r="C7" s="37"/>
      <c r="D7" s="37"/>
      <c r="E7" s="39"/>
    </row>
    <row r="8" spans="1:5" ht="15.75" customHeight="1" x14ac:dyDescent="0.2">
      <c r="A8" s="1" t="s">
        <v>25</v>
      </c>
      <c r="B8" s="1" t="s">
        <v>26</v>
      </c>
      <c r="C8" s="17">
        <v>12450</v>
      </c>
      <c r="D8" s="17">
        <v>15000</v>
      </c>
      <c r="E8" s="18">
        <f t="shared" ref="E8:E22" si="0">D8-C8</f>
        <v>2550</v>
      </c>
    </row>
    <row r="9" spans="1:5" ht="14.25" x14ac:dyDescent="0.2">
      <c r="A9" s="1" t="s">
        <v>27</v>
      </c>
      <c r="B9" s="1" t="s">
        <v>28</v>
      </c>
      <c r="C9" s="17">
        <v>10260</v>
      </c>
      <c r="D9" s="17">
        <v>15890</v>
      </c>
      <c r="E9" s="18">
        <f t="shared" si="0"/>
        <v>5630</v>
      </c>
    </row>
    <row r="10" spans="1:5" ht="14.25" x14ac:dyDescent="0.2">
      <c r="A10" s="1" t="s">
        <v>29</v>
      </c>
      <c r="B10" s="1" t="s">
        <v>30</v>
      </c>
      <c r="C10" s="17">
        <v>15700</v>
      </c>
      <c r="D10" s="17">
        <v>17800</v>
      </c>
      <c r="E10" s="18">
        <f t="shared" si="0"/>
        <v>2100</v>
      </c>
    </row>
    <row r="11" spans="1:5" ht="14.25" x14ac:dyDescent="0.2">
      <c r="A11" s="1" t="s">
        <v>31</v>
      </c>
      <c r="B11" s="1" t="s">
        <v>26</v>
      </c>
      <c r="C11" s="17">
        <v>12225</v>
      </c>
      <c r="D11" s="17">
        <v>15890</v>
      </c>
      <c r="E11" s="18">
        <f t="shared" si="0"/>
        <v>3665</v>
      </c>
    </row>
    <row r="12" spans="1:5" ht="14.25" x14ac:dyDescent="0.2">
      <c r="A12" s="1" t="s">
        <v>32</v>
      </c>
      <c r="B12" s="1" t="s">
        <v>33</v>
      </c>
      <c r="C12" s="17">
        <v>9720</v>
      </c>
      <c r="D12" s="17">
        <v>15320</v>
      </c>
      <c r="E12" s="18">
        <f t="shared" si="0"/>
        <v>5600</v>
      </c>
    </row>
    <row r="13" spans="1:5" ht="14.25" x14ac:dyDescent="0.2">
      <c r="A13" s="1" t="s">
        <v>34</v>
      </c>
      <c r="B13" s="1" t="s">
        <v>33</v>
      </c>
      <c r="C13" s="17">
        <v>4750</v>
      </c>
      <c r="D13" s="17">
        <v>7560</v>
      </c>
      <c r="E13" s="18">
        <f t="shared" si="0"/>
        <v>2810</v>
      </c>
    </row>
    <row r="14" spans="1:5" ht="14.25" x14ac:dyDescent="0.2">
      <c r="A14" s="1" t="s">
        <v>35</v>
      </c>
      <c r="B14" s="1" t="s">
        <v>30</v>
      </c>
      <c r="C14" s="17">
        <v>16840</v>
      </c>
      <c r="D14" s="17">
        <v>18900</v>
      </c>
      <c r="E14" s="18">
        <f t="shared" si="0"/>
        <v>2060</v>
      </c>
    </row>
    <row r="15" spans="1:5" ht="14.25" x14ac:dyDescent="0.2">
      <c r="A15" s="1" t="s">
        <v>36</v>
      </c>
      <c r="B15" s="1" t="s">
        <v>26</v>
      </c>
      <c r="C15" s="17">
        <v>12110</v>
      </c>
      <c r="D15" s="17">
        <v>15430</v>
      </c>
      <c r="E15" s="18">
        <f t="shared" si="0"/>
        <v>3320</v>
      </c>
    </row>
    <row r="16" spans="1:5" ht="14.25" x14ac:dyDescent="0.2">
      <c r="A16" s="1" t="s">
        <v>37</v>
      </c>
      <c r="B16" s="1" t="s">
        <v>28</v>
      </c>
      <c r="C16" s="17">
        <v>7790</v>
      </c>
      <c r="D16" s="17">
        <v>10500</v>
      </c>
      <c r="E16" s="18">
        <f t="shared" si="0"/>
        <v>2710</v>
      </c>
    </row>
    <row r="17" spans="1:5" ht="14.25" x14ac:dyDescent="0.2">
      <c r="A17" s="1" t="s">
        <v>38</v>
      </c>
      <c r="B17" s="1" t="s">
        <v>30</v>
      </c>
      <c r="C17" s="17">
        <v>4500</v>
      </c>
      <c r="D17" s="17">
        <v>6750</v>
      </c>
      <c r="E17" s="18">
        <f t="shared" si="0"/>
        <v>2250</v>
      </c>
    </row>
    <row r="18" spans="1:5" ht="14.25" x14ac:dyDescent="0.2">
      <c r="A18" s="1" t="s">
        <v>39</v>
      </c>
      <c r="B18" s="1" t="s">
        <v>26</v>
      </c>
      <c r="C18" s="17">
        <v>6900</v>
      </c>
      <c r="D18" s="17">
        <v>10000</v>
      </c>
      <c r="E18" s="18">
        <f t="shared" si="0"/>
        <v>3100</v>
      </c>
    </row>
    <row r="19" spans="1:5" ht="14.25" x14ac:dyDescent="0.2">
      <c r="A19" s="1" t="s">
        <v>40</v>
      </c>
      <c r="B19" s="1" t="s">
        <v>28</v>
      </c>
      <c r="C19" s="17">
        <v>10550</v>
      </c>
      <c r="D19" s="17">
        <v>13590</v>
      </c>
      <c r="E19" s="18">
        <f t="shared" si="0"/>
        <v>3040</v>
      </c>
    </row>
    <row r="20" spans="1:5" ht="14.25" x14ac:dyDescent="0.2">
      <c r="A20" s="1" t="s">
        <v>41</v>
      </c>
      <c r="B20" s="1" t="s">
        <v>33</v>
      </c>
      <c r="C20" s="17">
        <v>14295</v>
      </c>
      <c r="D20" s="17">
        <v>15800</v>
      </c>
      <c r="E20" s="18">
        <f t="shared" si="0"/>
        <v>1505</v>
      </c>
    </row>
    <row r="21" spans="1:5" ht="14.25" x14ac:dyDescent="0.2">
      <c r="A21" s="1" t="s">
        <v>42</v>
      </c>
      <c r="B21" s="1" t="s">
        <v>30</v>
      </c>
      <c r="C21" s="17">
        <v>28000</v>
      </c>
      <c r="D21" s="17">
        <v>27500</v>
      </c>
      <c r="E21" s="18">
        <f t="shared" si="0"/>
        <v>-500</v>
      </c>
    </row>
    <row r="22" spans="1:5" ht="15" thickBot="1" x14ac:dyDescent="0.25">
      <c r="A22" s="2" t="s">
        <v>43</v>
      </c>
      <c r="B22" s="2" t="s">
        <v>33</v>
      </c>
      <c r="C22" s="19">
        <v>6700</v>
      </c>
      <c r="D22" s="19">
        <v>6000</v>
      </c>
      <c r="E22" s="20">
        <f t="shared" si="0"/>
        <v>-700</v>
      </c>
    </row>
  </sheetData>
  <mergeCells count="8">
    <mergeCell ref="A1:E1"/>
    <mergeCell ref="A2:E2"/>
    <mergeCell ref="C5:E5"/>
    <mergeCell ref="A6:A7"/>
    <mergeCell ref="B6:B7"/>
    <mergeCell ref="C6:C7"/>
    <mergeCell ref="D6:D7"/>
    <mergeCell ref="E6:E7"/>
  </mergeCells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Statement</vt:lpstr>
      <vt:lpstr>Bonus sales report</vt:lpstr>
      <vt:lpstr>Bonus sales analysis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</dc:creator>
  <cp:lastModifiedBy>User 01</cp:lastModifiedBy>
  <dcterms:created xsi:type="dcterms:W3CDTF">1999-06-12T14:03:10Z</dcterms:created>
  <dcterms:modified xsi:type="dcterms:W3CDTF">2010-01-20T01:30:21Z</dcterms:modified>
</cp:coreProperties>
</file>